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<sst xmlns="http://schemas.openxmlformats.org/spreadsheetml/2006/main" count="1095" uniqueCount="180">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</sst>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7"/>
  <sheetViews>
    <sheetView tabSelected="1" zoomScalePageLayoutView="0" workbookViewId="0" topLeftCell="A322">
      <selection activeCell="H336" sqref="H336:H337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336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3">IF(F327&gt;0,IF(LEFT(UPPER(C327))="S",(H327-I327)/H327,(I327-H327)/H327),0)</f>
        <v>-0.030456852791878087</v>
      </c>
      <c r="M327" s="24">
        <f aca="true" t="shared" si="270" ref="M327:M333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37">E330*D330</f>
        <v>24999.63</v>
      </c>
      <c r="I330" s="4">
        <f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>IF(F331&gt;0,G331*D331,0)</f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>IF(F332&gt;0,G332*D332,0)</f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>IF(F333&gt;0,G333*D333,0)</f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H334" s="4">
        <f t="shared" si="271"/>
        <v>24999.52</v>
      </c>
      <c r="M334" s="24"/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>IF(F335&gt;0,G335*D335,0)</f>
        <v>24019.31</v>
      </c>
      <c r="J335">
        <f>IF(F335&gt;0,F335-A335,0)</f>
        <v>1</v>
      </c>
      <c r="K335" s="16">
        <f>H335*J335</f>
        <v>24999.69</v>
      </c>
      <c r="L335" s="5">
        <f>IF(F335&gt;0,IF(LEFT(UPPER(C335))="S",(H335-I335)/H335,(I335-H335)/H335),0)</f>
        <v>-0.0392156862745097</v>
      </c>
      <c r="M335" s="24">
        <f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>IF(F336&gt;0,G336*D336,0)</f>
        <v>24112.800000000003</v>
      </c>
      <c r="J336">
        <f>IF(F336&gt;0,F336-A336,0)</f>
        <v>3</v>
      </c>
      <c r="K336" s="16">
        <f>H336*J336</f>
        <v>74938.79999999999</v>
      </c>
      <c r="L336" s="5">
        <f>IF(F336&gt;0,IF(LEFT(UPPER(C336))="S",(H336-I336)/H336,(I336-H336)/H336),0)</f>
        <v>-0.034700315457413075</v>
      </c>
      <c r="M336" s="24">
        <f>(H336*L336)-10</f>
        <v>-876.7999999999956</v>
      </c>
    </row>
    <row r="337" spans="1:8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H337" s="4">
        <f t="shared" si="271"/>
        <v>24990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A341 A2:A339 F79:F344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2018-10-16T16:43:32Z</dcterms:modified>
  <cp:category/>
  <cp:version/>
  <cp:contentType/>
  <cp:contentStatus/>
</cp:coreProperties>
</file>