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<sst xmlns="http://schemas.openxmlformats.org/spreadsheetml/2006/main" count="772" uniqueCount="147">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</sst>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8"/>
  <sheetViews>
    <sheetView tabSelected="1" zoomScale="98" zoomScaleNormal="98" zoomScalePageLayoutView="0" workbookViewId="0" topLeftCell="A392">
      <selection activeCell="F418" sqref="F41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417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>IF(F412&gt;0,G412*D412,0)</f>
        <v>25854</v>
      </c>
      <c r="J412">
        <f>IF(F412&gt;0,F412-A412,0)</f>
        <v>11</v>
      </c>
      <c r="K412" s="28">
        <f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>IF(F413&gt;0,G413*D413,0)</f>
        <v>24219.14</v>
      </c>
      <c r="J413">
        <f>IF(F413&gt;0,F413-A413,0)</f>
        <v>8</v>
      </c>
      <c r="K413" s="28">
        <f>H413*J413</f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>IF(F414&gt;0,G414*D414,0)</f>
        <v>22511.2</v>
      </c>
      <c r="J414">
        <f>IF(F414&gt;0,F414-A414,0)</f>
        <v>19</v>
      </c>
      <c r="K414" s="28">
        <f>H414*J414</f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>IF(F415&gt;0,G415*D415,0)</f>
        <v>25569.4</v>
      </c>
      <c r="J415">
        <f>IF(F415&gt;0,F415-A415,0)</f>
        <v>6</v>
      </c>
      <c r="K415" s="28">
        <f>H415*J415</f>
        <v>149869.19999999998</v>
      </c>
      <c r="L415" s="5">
        <f>IF(F415&gt;0,IF(LEFT(UPPER(C415))="S",(H415-I415)/H415,(I415-H415)/H415),0)</f>
        <v>-0.023668639053254614</v>
      </c>
      <c r="M415" s="24">
        <f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>E416*D416</f>
        <v>24995.2</v>
      </c>
      <c r="I416" s="4">
        <f>IF(F416&gt;0,G416*D416,0)</f>
        <v>24323.6</v>
      </c>
      <c r="J416">
        <f>IF(F416&gt;0,F416-A416,0)</f>
        <v>7</v>
      </c>
      <c r="K416" s="28">
        <f>H416*J416</f>
        <v>174966.4</v>
      </c>
      <c r="L416" s="5">
        <f>IF(F416&gt;0,IF(LEFT(UPPER(C416))="S",(H416-I416)/H416,(I416-H416)/H416),0)</f>
        <v>-0.02686915887850476</v>
      </c>
      <c r="M416" s="24">
        <f>(H416*L416)-10</f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>E417*D417</f>
        <v>24949.300000000003</v>
      </c>
      <c r="I417" s="4">
        <f>IF(F417&gt;0,G417*D417,0)</f>
        <v>23596</v>
      </c>
      <c r="J417">
        <f>IF(F417&gt;0,F417-A417,0)</f>
        <v>25</v>
      </c>
      <c r="K417" s="28">
        <f>H417*J417</f>
        <v>623732.5000000001</v>
      </c>
      <c r="L417" s="5">
        <f>IF(F417&gt;0,IF(LEFT(UPPER(C417))="S",(H417-I417)/H417,(I417-H417)/H417),0)</f>
        <v>0.05424200278164128</v>
      </c>
      <c r="M417" s="24">
        <f>(H417*L417)-10</f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G418" s="2">
        <v>10.33</v>
      </c>
      <c r="H418" s="4">
        <f>E418*D418</f>
        <v>24999.3</v>
      </c>
      <c r="I418" s="4">
        <f>IF(F418&gt;0,G418*D418,0)</f>
        <v>0</v>
      </c>
      <c r="J418">
        <f>IF(F418&gt;0,F418-A418,0)</f>
        <v>0</v>
      </c>
      <c r="K418" s="28">
        <f>H418*J418</f>
        <v>0</v>
      </c>
      <c r="L418" s="5">
        <f>IF(F418&gt;0,IF(LEFT(UPPER(C418))="S",(H418-I418)/H418,(I418-H418)/H418),0)</f>
        <v>0</v>
      </c>
      <c r="M418" s="24">
        <f>(H418*L418)-10</f>
        <v>-10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18 A2:A418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2021-05-04T17:14:39Z</dcterms:modified>
  <cp:category/>
  <cp:version/>
  <cp:contentType/>
  <cp:contentStatus/>
</cp:coreProperties>
</file>