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<sst xmlns="http://schemas.openxmlformats.org/spreadsheetml/2006/main" count="160" uniqueCount="70">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</sst>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42">
      <selection activeCell="A66" sqref="A66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64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>E60*D60</f>
        <v>24998.399999999998</v>
      </c>
      <c r="I60" s="4">
        <f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>IF(F60&gt;0,IF(LEFT(UPPER(C60))="S",(H60-I60)/H60,(I60-H60)/H60),0)</f>
        <v>-0.02652329749103961</v>
      </c>
      <c r="M60" s="23">
        <f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>E61*D61</f>
        <v>24998.4</v>
      </c>
      <c r="I61" s="4">
        <f>IF(F61&gt;0,G61*D61,0)</f>
        <v>25721.01</v>
      </c>
      <c r="J61">
        <f t="shared" si="51"/>
        <v>4</v>
      </c>
      <c r="K61" s="25">
        <f t="shared" si="52"/>
        <v>99993.6</v>
      </c>
      <c r="L61" s="5">
        <f>IF(F61&gt;0,IF(LEFT(UPPER(C61))="S",(H61-I61)/H61,(I61-H61)/H61),0)</f>
        <v>-0.028906249999999876</v>
      </c>
      <c r="M61" s="23">
        <f>(H61*L61)-10</f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>E62*D62</f>
        <v>24998.4</v>
      </c>
      <c r="I62" s="4">
        <f>IF(F62&gt;0,G62*D62,0)</f>
        <v>25643.52</v>
      </c>
      <c r="J62">
        <f t="shared" si="51"/>
        <v>14</v>
      </c>
      <c r="K62" s="25">
        <f t="shared" si="52"/>
        <v>349977.60000000003</v>
      </c>
      <c r="L62" s="5">
        <f>IF(F62&gt;0,IF(LEFT(UPPER(C62))="S",(H62-I62)/H62,(I62-H62)/H62),0)</f>
        <v>-0.025806451612903184</v>
      </c>
      <c r="M62" s="23">
        <f>(H62*L62)-10</f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>E63*D63</f>
        <v>24990</v>
      </c>
      <c r="I63" s="4">
        <f>IF(F63&gt;0,G63*D63,0)</f>
        <v>25489.8</v>
      </c>
      <c r="J63">
        <f>IF(F63&gt;0,F63-A63,0)</f>
        <v>10</v>
      </c>
      <c r="K63" s="25">
        <f>H63*J63</f>
        <v>249900</v>
      </c>
      <c r="L63" s="5">
        <f>IF(F63&gt;0,IF(LEFT(UPPER(C63))="S",(H63-I63)/H63,(I63-H63)/H63),0)</f>
        <v>-0.01999999999999997</v>
      </c>
      <c r="M63" s="23">
        <f>(H63*L63)-10</f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>E64*D64</f>
        <v>24993.75</v>
      </c>
      <c r="I64" s="4">
        <f>IF(F64&gt;0,G64*D64,0)</f>
        <v>24712.5</v>
      </c>
      <c r="J64">
        <f>IF(F64&gt;0,F64-A64,0)</f>
        <v>1</v>
      </c>
      <c r="K64" s="25">
        <f>H64*J64</f>
        <v>24993.75</v>
      </c>
      <c r="L64" s="5">
        <f>IF(F64&gt;0,IF(LEFT(UPPER(C64))="S",(H64-I64)/H64,(I64-H64)/H64),0)</f>
        <v>-0.011252813203300824</v>
      </c>
      <c r="M64" s="23">
        <f>(H64*L64)-10</f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>E65*D65</f>
        <v>24999.28</v>
      </c>
      <c r="I65" s="4">
        <f>IF(F65&gt;0,G65*D65,0)</f>
        <v>25384.34</v>
      </c>
      <c r="J65">
        <f>IF(F65&gt;0,F65-A65,0)</f>
        <v>3</v>
      </c>
      <c r="K65" s="25">
        <f>H65*J65</f>
        <v>74997.84</v>
      </c>
      <c r="L65" s="5">
        <f>IF(F65&gt;0,IF(LEFT(UPPER(C65))="S",(H65-I65)/H65,(I65-H65)/H65),0)</f>
        <v>-0.015402843601895788</v>
      </c>
      <c r="M65" s="23">
        <f>(H65*L65)-10</f>
        <v>-395.0600000000013</v>
      </c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53" ref="Q260:Q323">IF(P260=0,0,Q259+P260)</f>
        <v>0</v>
      </c>
    </row>
    <row r="261" ht="12.75">
      <c r="Q261" s="21">
        <f t="shared" si="53"/>
        <v>0</v>
      </c>
    </row>
    <row r="262" ht="12.75">
      <c r="Q262" s="21">
        <f t="shared" si="53"/>
        <v>0</v>
      </c>
    </row>
    <row r="263" ht="12.75">
      <c r="Q263" s="21">
        <f t="shared" si="53"/>
        <v>0</v>
      </c>
    </row>
    <row r="264" spans="15:17" ht="12.75">
      <c r="O264" t="s">
        <v>39</v>
      </c>
      <c r="Q264" s="21">
        <f t="shared" si="53"/>
        <v>0</v>
      </c>
    </row>
    <row r="265" ht="12.75">
      <c r="Q265" s="21">
        <f t="shared" si="53"/>
        <v>0</v>
      </c>
    </row>
    <row r="266" ht="12.75">
      <c r="Q266" s="21">
        <f t="shared" si="53"/>
        <v>0</v>
      </c>
    </row>
    <row r="267" ht="12.75">
      <c r="Q267" s="21">
        <f t="shared" si="53"/>
        <v>0</v>
      </c>
    </row>
    <row r="268" ht="12.75">
      <c r="Q268" s="21">
        <f t="shared" si="53"/>
        <v>0</v>
      </c>
    </row>
    <row r="269" ht="12.75">
      <c r="Q269" s="21">
        <f t="shared" si="53"/>
        <v>0</v>
      </c>
    </row>
    <row r="270" ht="12.75">
      <c r="Q270" s="21">
        <f t="shared" si="53"/>
        <v>0</v>
      </c>
    </row>
    <row r="271" ht="12.75">
      <c r="Q271" s="21">
        <f t="shared" si="53"/>
        <v>0</v>
      </c>
    </row>
    <row r="272" ht="12.75">
      <c r="Q272" s="21">
        <f t="shared" si="53"/>
        <v>0</v>
      </c>
    </row>
    <row r="273" ht="12.75">
      <c r="Q273" s="21">
        <f t="shared" si="53"/>
        <v>0</v>
      </c>
    </row>
    <row r="274" ht="12.75">
      <c r="Q274" s="21">
        <f t="shared" si="53"/>
        <v>0</v>
      </c>
    </row>
    <row r="275" ht="12.75">
      <c r="Q275" s="21">
        <f t="shared" si="53"/>
        <v>0</v>
      </c>
    </row>
    <row r="276" ht="12.75">
      <c r="Q276" s="21">
        <f t="shared" si="53"/>
        <v>0</v>
      </c>
    </row>
    <row r="277" ht="12.75">
      <c r="Q277" s="21">
        <f t="shared" si="53"/>
        <v>0</v>
      </c>
    </row>
    <row r="278" ht="12.75">
      <c r="Q278" s="21">
        <f t="shared" si="53"/>
        <v>0</v>
      </c>
    </row>
    <row r="279" ht="12.75">
      <c r="Q279" s="21">
        <f t="shared" si="53"/>
        <v>0</v>
      </c>
    </row>
    <row r="280" ht="12.75">
      <c r="Q280" s="21">
        <f t="shared" si="53"/>
        <v>0</v>
      </c>
    </row>
    <row r="281" ht="12.75">
      <c r="Q281" s="21">
        <f t="shared" si="53"/>
        <v>0</v>
      </c>
    </row>
    <row r="282" ht="12.75">
      <c r="Q282" s="21">
        <f t="shared" si="53"/>
        <v>0</v>
      </c>
    </row>
    <row r="283" ht="12.75">
      <c r="Q283" s="21">
        <f t="shared" si="53"/>
        <v>0</v>
      </c>
    </row>
    <row r="284" ht="12.75">
      <c r="Q284" s="21">
        <f t="shared" si="53"/>
        <v>0</v>
      </c>
    </row>
    <row r="285" ht="12.75">
      <c r="Q285" s="21">
        <f t="shared" si="53"/>
        <v>0</v>
      </c>
    </row>
    <row r="286" ht="12.75">
      <c r="Q286" s="21">
        <f t="shared" si="53"/>
        <v>0</v>
      </c>
    </row>
    <row r="287" ht="12.75">
      <c r="Q287" s="21">
        <f t="shared" si="53"/>
        <v>0</v>
      </c>
    </row>
    <row r="288" ht="12.75">
      <c r="Q288" s="21">
        <f t="shared" si="53"/>
        <v>0</v>
      </c>
    </row>
    <row r="289" ht="12.75">
      <c r="Q289" s="21">
        <f t="shared" si="53"/>
        <v>0</v>
      </c>
    </row>
    <row r="290" ht="12.75">
      <c r="Q290" s="21">
        <f t="shared" si="53"/>
        <v>0</v>
      </c>
    </row>
    <row r="291" ht="12.75">
      <c r="Q291" s="21">
        <f t="shared" si="53"/>
        <v>0</v>
      </c>
    </row>
    <row r="292" ht="12.75">
      <c r="Q292" s="21">
        <f t="shared" si="53"/>
        <v>0</v>
      </c>
    </row>
    <row r="293" ht="12.75">
      <c r="Q293" s="21">
        <f t="shared" si="53"/>
        <v>0</v>
      </c>
    </row>
    <row r="294" ht="12.75">
      <c r="Q294" s="21">
        <f t="shared" si="53"/>
        <v>0</v>
      </c>
    </row>
    <row r="295" ht="12.75">
      <c r="Q295" s="21">
        <f t="shared" si="53"/>
        <v>0</v>
      </c>
    </row>
    <row r="296" ht="12.75">
      <c r="Q296" s="21">
        <f t="shared" si="53"/>
        <v>0</v>
      </c>
    </row>
    <row r="297" ht="12.75">
      <c r="Q297" s="21">
        <f t="shared" si="53"/>
        <v>0</v>
      </c>
    </row>
    <row r="298" ht="12.75">
      <c r="Q298" s="21">
        <f t="shared" si="53"/>
        <v>0</v>
      </c>
    </row>
    <row r="299" ht="12.75">
      <c r="Q299" s="21">
        <f t="shared" si="53"/>
        <v>0</v>
      </c>
    </row>
    <row r="300" ht="12.75">
      <c r="Q300" s="21">
        <f t="shared" si="53"/>
        <v>0</v>
      </c>
    </row>
    <row r="301" ht="12.75">
      <c r="Q301" s="21">
        <f t="shared" si="53"/>
        <v>0</v>
      </c>
    </row>
    <row r="302" ht="12.75">
      <c r="Q302" s="21">
        <f t="shared" si="53"/>
        <v>0</v>
      </c>
    </row>
    <row r="303" ht="12.75">
      <c r="Q303" s="21">
        <f t="shared" si="53"/>
        <v>0</v>
      </c>
    </row>
    <row r="304" ht="12.75">
      <c r="Q304" s="21">
        <f t="shared" si="53"/>
        <v>0</v>
      </c>
    </row>
    <row r="305" ht="12.75">
      <c r="Q305" s="21">
        <f t="shared" si="53"/>
        <v>0</v>
      </c>
    </row>
    <row r="306" ht="12.75">
      <c r="Q306" s="21">
        <f t="shared" si="53"/>
        <v>0</v>
      </c>
    </row>
    <row r="307" ht="12.75">
      <c r="Q307" s="21">
        <f t="shared" si="53"/>
        <v>0</v>
      </c>
    </row>
    <row r="308" ht="12.75">
      <c r="Q308" s="21">
        <f t="shared" si="53"/>
        <v>0</v>
      </c>
    </row>
    <row r="309" ht="12.75">
      <c r="Q309" s="21">
        <f t="shared" si="53"/>
        <v>0</v>
      </c>
    </row>
    <row r="310" ht="12.75">
      <c r="Q310" s="21">
        <f t="shared" si="53"/>
        <v>0</v>
      </c>
    </row>
    <row r="311" ht="12.75">
      <c r="Q311" s="21">
        <f t="shared" si="53"/>
        <v>0</v>
      </c>
    </row>
    <row r="312" ht="12.75">
      <c r="Q312" s="21">
        <f t="shared" si="53"/>
        <v>0</v>
      </c>
    </row>
    <row r="313" ht="12.75">
      <c r="Q313" s="21">
        <f t="shared" si="53"/>
        <v>0</v>
      </c>
    </row>
    <row r="314" ht="12.75">
      <c r="Q314" s="21">
        <f t="shared" si="53"/>
        <v>0</v>
      </c>
    </row>
    <row r="315" spans="14:17" ht="12.75">
      <c r="N315" t="s">
        <v>43</v>
      </c>
      <c r="Q315" s="21">
        <f t="shared" si="53"/>
        <v>0</v>
      </c>
    </row>
    <row r="316" ht="12.75">
      <c r="Q316" s="21">
        <f t="shared" si="53"/>
        <v>0</v>
      </c>
    </row>
    <row r="317" ht="12.75">
      <c r="Q317" s="21">
        <f t="shared" si="53"/>
        <v>0</v>
      </c>
    </row>
    <row r="318" ht="12.75">
      <c r="Q318" s="21">
        <f t="shared" si="53"/>
        <v>0</v>
      </c>
    </row>
    <row r="319" ht="12.75">
      <c r="Q319" s="21">
        <f t="shared" si="53"/>
        <v>0</v>
      </c>
    </row>
    <row r="320" ht="12.75">
      <c r="Q320" s="21">
        <f t="shared" si="53"/>
        <v>0</v>
      </c>
    </row>
    <row r="321" ht="12.75">
      <c r="Q321" s="21">
        <f t="shared" si="53"/>
        <v>0</v>
      </c>
    </row>
    <row r="322" ht="12.75">
      <c r="Q322" s="21">
        <f t="shared" si="53"/>
        <v>0</v>
      </c>
    </row>
    <row r="323" ht="12.75">
      <c r="Q323" s="21">
        <f t="shared" si="53"/>
        <v>0</v>
      </c>
    </row>
    <row r="324" ht="12.75">
      <c r="Q324" s="21">
        <f aca="true" t="shared" si="54" ref="Q324:Q329">IF(P324=0,0,Q323+P324)</f>
        <v>0</v>
      </c>
    </row>
    <row r="325" ht="12.75">
      <c r="Q325" s="21">
        <f t="shared" si="54"/>
        <v>0</v>
      </c>
    </row>
    <row r="326" ht="12.75">
      <c r="Q326" s="21">
        <f t="shared" si="54"/>
        <v>0</v>
      </c>
    </row>
    <row r="327" ht="12.75">
      <c r="Q327" s="21">
        <f t="shared" si="54"/>
        <v>0</v>
      </c>
    </row>
    <row r="328" ht="12.75">
      <c r="Q328" s="21">
        <f t="shared" si="54"/>
        <v>0</v>
      </c>
    </row>
    <row r="329" ht="12.75">
      <c r="Q329" s="21">
        <f t="shared" si="54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65 A2:A65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2023-01-16T15:51:20Z</dcterms:modified>
  <cp:category/>
  <cp:version/>
  <cp:contentType/>
  <cp:contentStatus/>
</cp:coreProperties>
</file>