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<sst xmlns="http://schemas.openxmlformats.org/spreadsheetml/2006/main" count="1089" uniqueCount="179">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</sst>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1"/>
  <sheetViews>
    <sheetView tabSelected="1" zoomScalePageLayoutView="0" workbookViewId="0" topLeftCell="A310">
      <selection activeCell="H330" sqref="H330:H331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330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30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>IF(F327&gt;0,F327-A327,0)</f>
        <v>1</v>
      </c>
      <c r="K327" s="16">
        <f>H327*J327</f>
        <v>24999.3</v>
      </c>
      <c r="L327" s="5">
        <f>IF(F327&gt;0,IF(LEFT(UPPER(C327))="S",(H327-I327)/H327,(I327-H327)/H327),0)</f>
        <v>-0.030456852791878087</v>
      </c>
      <c r="M327" s="24">
        <f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>IF(F328&gt;0,F328-A328,0)</f>
        <v>6</v>
      </c>
      <c r="K328" s="16">
        <f>H328*J328</f>
        <v>149978.4</v>
      </c>
      <c r="L328" s="5">
        <f>IF(F328&gt;0,IF(LEFT(UPPER(C328))="S",(H328-I328)/H328,(I328-H328)/H328),0)</f>
        <v>-0.03349282296650706</v>
      </c>
      <c r="M328" s="24">
        <f>(H328*L328)-10</f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>IF(F329&gt;0,F329-A329,0)</f>
        <v>8</v>
      </c>
      <c r="K329" s="16">
        <f>H329*J329</f>
        <v>199979.36000000002</v>
      </c>
      <c r="L329" s="5">
        <f>IF(F329&gt;0,IF(LEFT(UPPER(C329))="S",(H329-I329)/H329,(I329-H329)/H329),0)</f>
        <v>0.06870229007633577</v>
      </c>
      <c r="M329" s="24">
        <f>(H329*L329)-10</f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>E330*D330</f>
        <v>24999.63</v>
      </c>
      <c r="I330" s="4">
        <f>IF(F330&gt;0,G330*D330,0)</f>
        <v>27048.780000000002</v>
      </c>
      <c r="J330">
        <f>IF(F330&gt;0,F330-A330,0)</f>
        <v>13</v>
      </c>
      <c r="K330" s="16">
        <f>H330*J330</f>
        <v>324995.19</v>
      </c>
      <c r="L330" s="5">
        <f>IF(F330&gt;0,IF(LEFT(UPPER(C330))="S",(H330-I330)/H330,(I330-H330)/H330),0)</f>
        <v>0.08196721311475415</v>
      </c>
      <c r="M330" s="24">
        <f>(H330*L330)-10</f>
        <v>2039.1500000000015</v>
      </c>
    </row>
    <row r="331" spans="1:8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H331" s="4">
        <f>E331*D331</f>
        <v>24993.5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44 A335:A341 A2:A333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2018-07-30T07:19:35Z</dcterms:modified>
  <cp:category/>
  <cp:version/>
  <cp:contentType/>
  <cp:contentStatus/>
</cp:coreProperties>
</file>